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 activeTab="1"/>
  </bookViews>
  <sheets>
    <sheet name="Danh sách" sheetId="2" r:id="rId1"/>
    <sheet name="Lich trinh" sheetId="3" r:id="rId2"/>
  </sheets>
  <calcPr calcId="124519" concurrentCalc="0"/>
</workbook>
</file>

<file path=xl/calcChain.xml><?xml version="1.0" encoding="utf-8"?>
<calcChain xmlns="http://schemas.openxmlformats.org/spreadsheetml/2006/main">
  <c r="C28" i="3"/>
  <c r="C32"/>
  <c r="C36"/>
  <c r="C39"/>
  <c r="C43"/>
  <c r="C44"/>
  <c r="C48"/>
  <c r="C52"/>
  <c r="C55"/>
  <c r="C58"/>
  <c r="C62"/>
  <c r="C66"/>
  <c r="C70"/>
  <c r="C73"/>
  <c r="C76"/>
  <c r="C47"/>
  <c r="C51"/>
  <c r="C54"/>
  <c r="C57"/>
  <c r="C61"/>
  <c r="C65"/>
  <c r="C69"/>
  <c r="C72"/>
  <c r="C75"/>
  <c r="C29"/>
  <c r="C33"/>
  <c r="C37"/>
  <c r="C40"/>
  <c r="C25"/>
  <c r="C13"/>
  <c r="C17"/>
  <c r="C21"/>
  <c r="C16"/>
  <c r="C20"/>
</calcChain>
</file>

<file path=xl/sharedStrings.xml><?xml version="1.0" encoding="utf-8"?>
<sst xmlns="http://schemas.openxmlformats.org/spreadsheetml/2006/main" count="163" uniqueCount="94">
  <si>
    <t>STT</t>
  </si>
  <si>
    <t>Mã Sinh viên</t>
  </si>
  <si>
    <t>Họ tên sinh viên</t>
  </si>
  <si>
    <t>Danh sách sinh viên lớp học phần</t>
  </si>
  <si>
    <r>
      <t>:</t>
    </r>
    <r>
      <rPr>
        <b/>
        <sz val="11"/>
        <color theme="1"/>
        <rFont val="Arial"/>
        <family val="2"/>
      </rPr>
      <t>Đồ án chuyên ngành XDHT</t>
    </r>
  </si>
  <si>
    <t>  PHẠM NGỌC CHÁNH</t>
  </si>
  <si>
    <t>  TRẦN QUÝ ĐIN</t>
  </si>
  <si>
    <t>  CÁI QUỐC VIỆT ĐỨC</t>
  </si>
  <si>
    <t>  Nguyễn Xuân Hoàng</t>
  </si>
  <si>
    <t>  HUỲNH TƯ KHOA</t>
  </si>
  <si>
    <t>  VÕ THỊ KIỀU OANH</t>
  </si>
  <si>
    <t>  NGUYỄN VĂN PHƯỚC</t>
  </si>
  <si>
    <t>  Võ Tấn Quy</t>
  </si>
  <si>
    <t>  HOÀNG VĂN SĨ</t>
  </si>
  <si>
    <t>  TỪ CHÍ THANH</t>
  </si>
  <si>
    <t>  NGUYỄN VĂN THUYẾT</t>
  </si>
  <si>
    <t>  Trần Ngọc Trai</t>
  </si>
  <si>
    <t>  Nguyễn Văn Tư</t>
  </si>
  <si>
    <t xml:space="preserve">GVHD SAN NỀN </t>
  </si>
  <si>
    <t>GVHD ĐƯỜNG</t>
  </si>
  <si>
    <t xml:space="preserve">GVHD KẾT CẤU </t>
  </si>
  <si>
    <t xml:space="preserve"> Đoàn Vĩnh Phúc </t>
  </si>
  <si>
    <t xml:space="preserve">Làm đề tài Nghiên cứu khoa học, GVHD : Ngô Thị Mỵ  </t>
  </si>
  <si>
    <t>Cao Thị Xuân Mỹ</t>
  </si>
  <si>
    <t xml:space="preserve">Huỳnh Võ Duyên Anh </t>
  </si>
  <si>
    <t xml:space="preserve">Phan Cao Thọ </t>
  </si>
  <si>
    <t xml:space="preserve">Phan Nhật Long </t>
  </si>
  <si>
    <t xml:space="preserve"> Trường Cao Đẳng </t>
  </si>
  <si>
    <t>Công Nghệ                    CỘNG HÒA XÃ HỘI CHỦ NGHĨA VIỆT NAM</t>
  </si>
  <si>
    <t xml:space="preserve">    Khoa Kỹ thuật </t>
  </si>
  <si>
    <t>Xây dựng                             ĐỘC LẬP -  TỰ DO - HẠNH PHÚC</t>
  </si>
  <si>
    <t>KẾ HOẠCH THỰC HIỆN ĐỒ ÁN CHUYÊN NGÀNH</t>
  </si>
  <si>
    <t>Ngành : Công nghệ Kỹ thuật Công trình giao thông</t>
  </si>
  <si>
    <t>Tháng năm</t>
  </si>
  <si>
    <t>Thứ tự
Tuần lễ</t>
  </si>
  <si>
    <t xml:space="preserve">NỘI DUNG </t>
  </si>
  <si>
    <t>Phòng</t>
  </si>
  <si>
    <t>Ghi chú</t>
  </si>
  <si>
    <t>1/2019</t>
  </si>
  <si>
    <t>Tuần 1</t>
  </si>
  <si>
    <t>Thứ hai ngày 15/2/2016 : Thông báo danh sách GVHD theo phân công của bộ môn trên trang Web trường, khoa
Thứ ba 16/2/2016: SV liên hệ GVHD để nhận nhiệm vụ</t>
  </si>
  <si>
    <t>PHẦN SAN NỀN</t>
  </si>
  <si>
    <t>Từ:</t>
  </si>
  <si>
    <t>Đến:</t>
  </si>
  <si>
    <t>Tuần 2</t>
  </si>
  <si>
    <t xml:space="preserve">Thiết kế qui hoạch chiều cao </t>
  </si>
  <si>
    <t>Tuần 3</t>
  </si>
  <si>
    <t xml:space="preserve"> Tính khối lượng san nền 
Lập dự toán phần san nền </t>
  </si>
  <si>
    <t>2/2019</t>
  </si>
  <si>
    <t>Tuần 4</t>
  </si>
  <si>
    <t>Lập dự toán phần san nền(TT) 
Liên hệ GV hướng dẫn phần giao thông để nhận nhiệm vụ</t>
  </si>
  <si>
    <t>Tuần 5</t>
  </si>
  <si>
    <t>KÝ DUYỆT PHẦN SAN NỀN</t>
  </si>
  <si>
    <t>2/2016</t>
  </si>
  <si>
    <t>Tuần 6</t>
  </si>
  <si>
    <t>- Dự toán và hoàn thiện bản vẽ, thuyết minh
- Xác định các chỉ tiêu kỹ thuật của đường
- Vẽ mặt cắt ngang của đường</t>
  </si>
  <si>
    <t xml:space="preserve"> GIAO THÔNG</t>
  </si>
  <si>
    <t>2-3/2019</t>
  </si>
  <si>
    <t>- Xác định các chỉ tiêu kỹ thuật của đường (tt)
- Thiết kế bình đồ, Thiết kế trắc dọc</t>
  </si>
  <si>
    <t>PHẦN GIAO THÔNG</t>
  </si>
  <si>
    <t>3/2019</t>
  </si>
  <si>
    <t>Tuần 7</t>
  </si>
  <si>
    <t>- Thiết kế  trắc dọc (tt)
- Thiết kế thoát nước</t>
  </si>
  <si>
    <t>Tuần 8</t>
  </si>
  <si>
    <t>- Thiết kế thoát nước (tt)
- Tính Mô đuyn đàn hồi yêu cầu Eyc, và đề xuất 2 PA KCAĐ</t>
  </si>
  <si>
    <t>Tuần 9</t>
  </si>
  <si>
    <t>- Tính Mô đuyn đàn hồi yêu cầu Eyc, và đề xuất 2 PA KCAĐ(tt)
- Kiểm tra theo 3 tiêu chuẩn cường độ với KCAĐ</t>
  </si>
  <si>
    <t>Tuần 10</t>
  </si>
  <si>
    <t xml:space="preserve">  - Kiểm tra theo 3 tiêu chuẩn cường độ với KCAĐ(tt)
  - Tính dự toán 1 PA KCAD chọn
  - Thiết kế chiếu đứng,chiếu sáng </t>
  </si>
  <si>
    <t>4/2019</t>
  </si>
  <si>
    <t>Tuần 11</t>
  </si>
  <si>
    <t>- Thiếu kế chiếu sáng, cây xanh và tổ chức giao thông
 - Tính dự toán 1 PA KCAD chọn(tt)</t>
  </si>
  <si>
    <t>Tuần 12</t>
  </si>
  <si>
    <t>KÝ DUYỆT PHẦN GIAO THÔNG</t>
  </si>
  <si>
    <t>Tuần 13</t>
  </si>
  <si>
    <t>Thiết kế bản sàn: Tính toán bản sàn, cấu tạo bản sàn</t>
  </si>
  <si>
    <t>PHẦN KẾT CẤU</t>
  </si>
  <si>
    <t>Tuần 14</t>
  </si>
  <si>
    <r>
      <t xml:space="preserve"> - Thiết kế dầm phụ : Sơ đồ tính , tải trọng, tính toán nội lực
</t>
    </r>
    <r>
      <rPr>
        <b/>
        <sz val="12"/>
        <rFont val="Times New Roman"/>
        <family val="1"/>
      </rPr>
      <t xml:space="preserve"> - Kiểm tra tiến độ 90%</t>
    </r>
  </si>
  <si>
    <t>4-5/2019</t>
  </si>
  <si>
    <t>Tuần 15</t>
  </si>
  <si>
    <t>Thiết kế dầm phụ : Tính toán cốt thép, thể hiện bản vẽ</t>
  </si>
  <si>
    <t>5/2019</t>
  </si>
  <si>
    <t>Tuần 16</t>
  </si>
  <si>
    <t>HOÀN THIỆN VÀ IN ĐỒ ÁN</t>
  </si>
  <si>
    <t>5-6/2019</t>
  </si>
  <si>
    <t>Tuần 17</t>
  </si>
  <si>
    <t>NỘP ĐỒ ÁN CHUYÊN NGÀNH 
CHẤM VÀ TRẢ ĐỒ ÁN CHO SV</t>
  </si>
  <si>
    <t>Ghi chú : 
- SV làm đúng tiến độ theo tuần và số liệu tính toán đúng sẽ được đánh giá tốt.
- SV làm chậm tiến độ 3 tuần sẽ buộc ngừng làm đồ án TN</t>
  </si>
  <si>
    <t>P. Trưởng khoa PT                                                            P . Trách bộ môn</t>
  </si>
  <si>
    <t xml:space="preserve">                               Khoa kỹ thuật Xây dựng                                                Bộ môn Cầu đường</t>
  </si>
  <si>
    <t xml:space="preserve">                            ThS.KTS Phan Tiến Vinh                                                    ThS. Ngô Thị Mỵ</t>
  </si>
  <si>
    <t xml:space="preserve">                                                                                           Đà Nẵng, ngày 7 tháng 01 năm 2019</t>
  </si>
  <si>
    <t>Khóa   : 16XH, 17XH</t>
  </si>
</sst>
</file>

<file path=xl/styles.xml><?xml version="1.0" encoding="utf-8"?>
<styleSheet xmlns="http://schemas.openxmlformats.org/spreadsheetml/2006/main">
  <numFmts count="1">
    <numFmt numFmtId="164" formatCode="dd/mm/yy;@"/>
  </numFmts>
  <fonts count="19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rgb="FF555555"/>
      <name val="Arial"/>
      <family val="2"/>
    </font>
    <font>
      <b/>
      <sz val="11"/>
      <color theme="1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b/>
      <sz val="20"/>
      <name val="Arial"/>
      <family val="2"/>
    </font>
    <font>
      <sz val="13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0"/>
      <name val="Arial"/>
    </font>
    <font>
      <b/>
      <sz val="12"/>
      <name val="Times New Roman"/>
      <family val="1"/>
    </font>
    <font>
      <b/>
      <sz val="10"/>
      <name val="Arial"/>
      <family val="2"/>
    </font>
    <font>
      <i/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/>
      <right style="medium">
        <color rgb="FF000000"/>
      </right>
      <top style="medium">
        <color rgb="FFFFFFFF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86">
    <xf numFmtId="0" fontId="0" fillId="0" borderId="0" xfId="0"/>
    <xf numFmtId="0" fontId="0" fillId="2" borderId="0" xfId="0" applyFill="1"/>
    <xf numFmtId="0" fontId="0" fillId="2" borderId="2" xfId="0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left" wrapText="1"/>
    </xf>
    <xf numFmtId="0" fontId="0" fillId="2" borderId="5" xfId="0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0" fillId="2" borderId="3" xfId="0" applyFill="1" applyBorder="1"/>
    <xf numFmtId="0" fontId="0" fillId="2" borderId="1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0" fontId="5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right" vertical="center"/>
    </xf>
    <xf numFmtId="0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vertical="center"/>
    </xf>
    <xf numFmtId="0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0" fillId="0" borderId="0" xfId="0" applyNumberFormat="1" applyBorder="1" applyAlignment="1">
      <alignment horizontal="left" vertical="center"/>
    </xf>
    <xf numFmtId="0" fontId="8" fillId="0" borderId="0" xfId="0" applyNumberFormat="1" applyFont="1" applyBorder="1" applyAlignment="1">
      <alignment horizontal="left" vertical="center"/>
    </xf>
    <xf numFmtId="0" fontId="8" fillId="0" borderId="0" xfId="0" applyNumberFormat="1" applyFont="1" applyBorder="1" applyAlignment="1">
      <alignment vertical="center"/>
    </xf>
    <xf numFmtId="0" fontId="9" fillId="0" borderId="15" xfId="0" applyNumberFormat="1" applyFont="1" applyBorder="1" applyAlignment="1">
      <alignment horizontal="center" vertical="center" wrapText="1"/>
    </xf>
    <xf numFmtId="0" fontId="9" fillId="0" borderId="16" xfId="0" applyNumberFormat="1" applyFont="1" applyBorder="1" applyAlignment="1">
      <alignment horizontal="center" vertical="center" wrapText="1"/>
    </xf>
    <xf numFmtId="0" fontId="9" fillId="0" borderId="16" xfId="0" applyNumberFormat="1" applyFont="1" applyBorder="1" applyAlignment="1">
      <alignment horizontal="center" vertical="center" wrapText="1"/>
    </xf>
    <xf numFmtId="0" fontId="9" fillId="0" borderId="17" xfId="0" applyNumberFormat="1" applyFont="1" applyBorder="1" applyAlignment="1">
      <alignment horizontal="center" vertical="center" wrapText="1"/>
    </xf>
    <xf numFmtId="0" fontId="10" fillId="0" borderId="0" xfId="0" applyNumberFormat="1" applyFont="1" applyAlignment="1">
      <alignment vertical="center"/>
    </xf>
    <xf numFmtId="0" fontId="11" fillId="0" borderId="18" xfId="0" quotePrefix="1" applyNumberFormat="1" applyFont="1" applyBorder="1" applyAlignment="1">
      <alignment horizontal="center" vertical="center" wrapText="1"/>
    </xf>
    <xf numFmtId="0" fontId="11" fillId="0" borderId="19" xfId="0" applyNumberFormat="1" applyFont="1" applyBorder="1" applyAlignment="1">
      <alignment horizontal="center" vertical="center" wrapText="1"/>
    </xf>
    <xf numFmtId="0" fontId="12" fillId="0" borderId="19" xfId="0" applyNumberFormat="1" applyFont="1" applyBorder="1" applyAlignment="1">
      <alignment vertical="center" wrapText="1"/>
    </xf>
    <xf numFmtId="0" fontId="11" fillId="0" borderId="20" xfId="0" applyNumberFormat="1" applyFont="1" applyBorder="1" applyAlignment="1">
      <alignment horizontal="center" vertical="center" wrapText="1"/>
    </xf>
    <xf numFmtId="0" fontId="11" fillId="0" borderId="21" xfId="0" applyNumberFormat="1" applyFont="1" applyBorder="1" applyAlignment="1">
      <alignment horizontal="center" vertical="center" wrapText="1"/>
    </xf>
    <xf numFmtId="0" fontId="11" fillId="0" borderId="18" xfId="0" applyNumberFormat="1" applyFont="1" applyBorder="1" applyAlignment="1">
      <alignment horizontal="center" vertical="center" wrapText="1"/>
    </xf>
    <xf numFmtId="0" fontId="11" fillId="0" borderId="19" xfId="0" applyNumberFormat="1" applyFont="1" applyBorder="1" applyAlignment="1">
      <alignment horizontal="center" vertical="center" wrapText="1"/>
    </xf>
    <xf numFmtId="164" fontId="11" fillId="0" borderId="19" xfId="1" applyNumberFormat="1" applyFont="1" applyBorder="1" applyAlignment="1">
      <alignment horizontal="center" vertical="center" wrapText="1"/>
    </xf>
    <xf numFmtId="164" fontId="11" fillId="0" borderId="19" xfId="0" applyNumberFormat="1" applyFont="1" applyBorder="1" applyAlignment="1">
      <alignment horizontal="center" vertical="center" wrapText="1"/>
    </xf>
    <xf numFmtId="0" fontId="14" fillId="0" borderId="19" xfId="0" applyNumberFormat="1" applyFont="1" applyBorder="1" applyAlignment="1">
      <alignment vertical="center" wrapText="1"/>
    </xf>
    <xf numFmtId="0" fontId="12" fillId="0" borderId="19" xfId="0" quotePrefix="1" applyNumberFormat="1" applyFont="1" applyBorder="1" applyAlignment="1">
      <alignment vertical="center" wrapText="1"/>
    </xf>
    <xf numFmtId="0" fontId="11" fillId="0" borderId="22" xfId="0" applyNumberFormat="1" applyFont="1" applyBorder="1" applyAlignment="1">
      <alignment horizontal="center" vertical="center" wrapText="1"/>
    </xf>
    <xf numFmtId="0" fontId="12" fillId="0" borderId="23" xfId="0" quotePrefix="1" applyNumberFormat="1" applyFont="1" applyBorder="1" applyAlignment="1">
      <alignment horizontal="left" vertical="center" wrapText="1"/>
    </xf>
    <xf numFmtId="0" fontId="12" fillId="0" borderId="24" xfId="0" applyNumberFormat="1" applyFont="1" applyBorder="1" applyAlignment="1">
      <alignment horizontal="left" vertical="center" wrapText="1"/>
    </xf>
    <xf numFmtId="0" fontId="12" fillId="0" borderId="25" xfId="0" applyNumberFormat="1" applyFont="1" applyBorder="1" applyAlignment="1">
      <alignment horizontal="left" vertical="center" wrapText="1"/>
    </xf>
    <xf numFmtId="14" fontId="11" fillId="0" borderId="18" xfId="0" quotePrefix="1" applyNumberFormat="1" applyFont="1" applyBorder="1" applyAlignment="1">
      <alignment horizontal="center" vertical="center" wrapText="1"/>
    </xf>
    <xf numFmtId="0" fontId="11" fillId="0" borderId="23" xfId="0" applyNumberFormat="1" applyFont="1" applyBorder="1" applyAlignment="1">
      <alignment horizontal="center" vertical="center" wrapText="1"/>
    </xf>
    <xf numFmtId="0" fontId="11" fillId="0" borderId="24" xfId="0" applyNumberFormat="1" applyFont="1" applyBorder="1" applyAlignment="1">
      <alignment horizontal="center" vertical="center" wrapText="1"/>
    </xf>
    <xf numFmtId="0" fontId="11" fillId="0" borderId="25" xfId="0" applyNumberFormat="1" applyFont="1" applyBorder="1" applyAlignment="1">
      <alignment horizontal="center" vertical="center" wrapText="1"/>
    </xf>
    <xf numFmtId="0" fontId="12" fillId="0" borderId="23" xfId="0" applyNumberFormat="1" applyFont="1" applyBorder="1" applyAlignment="1">
      <alignment horizontal="left" vertical="center" wrapText="1"/>
    </xf>
    <xf numFmtId="0" fontId="14" fillId="0" borderId="23" xfId="0" applyNumberFormat="1" applyFont="1" applyBorder="1" applyAlignment="1">
      <alignment horizontal="left" vertical="center" wrapText="1"/>
    </xf>
    <xf numFmtId="0" fontId="5" fillId="0" borderId="19" xfId="0" applyNumberFormat="1" applyFont="1" applyBorder="1" applyAlignment="1">
      <alignment horizontal="center" vertical="center" wrapText="1"/>
    </xf>
    <xf numFmtId="0" fontId="15" fillId="0" borderId="26" xfId="0" applyNumberFormat="1" applyFont="1" applyBorder="1" applyAlignment="1">
      <alignment horizontal="center" vertical="center" wrapText="1"/>
    </xf>
    <xf numFmtId="0" fontId="14" fillId="0" borderId="24" xfId="0" applyNumberFormat="1" applyFont="1" applyBorder="1" applyAlignment="1">
      <alignment horizontal="left" vertical="center" wrapText="1"/>
    </xf>
    <xf numFmtId="0" fontId="14" fillId="0" borderId="25" xfId="0" applyNumberFormat="1" applyFont="1" applyBorder="1" applyAlignment="1">
      <alignment horizontal="left" vertical="center" wrapText="1"/>
    </xf>
    <xf numFmtId="0" fontId="11" fillId="0" borderId="0" xfId="0" quotePrefix="1" applyNumberFormat="1" applyFont="1" applyBorder="1" applyAlignment="1">
      <alignment horizontal="center" vertical="center" wrapText="1"/>
    </xf>
    <xf numFmtId="0" fontId="11" fillId="0" borderId="0" xfId="0" applyNumberFormat="1" applyFont="1" applyBorder="1" applyAlignment="1">
      <alignment horizontal="center" vertical="center" wrapText="1"/>
    </xf>
    <xf numFmtId="164" fontId="11" fillId="0" borderId="0" xfId="0" applyNumberFormat="1" applyFont="1" applyBorder="1" applyAlignment="1">
      <alignment horizontal="center" vertical="center" wrapText="1"/>
    </xf>
    <xf numFmtId="0" fontId="14" fillId="0" borderId="0" xfId="0" applyNumberFormat="1" applyFont="1" applyBorder="1" applyAlignment="1">
      <alignment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15" fillId="0" borderId="0" xfId="0" applyNumberFormat="1" applyFont="1" applyBorder="1" applyAlignment="1">
      <alignment horizontal="left" vertical="center" wrapText="1"/>
    </xf>
    <xf numFmtId="0" fontId="5" fillId="0" borderId="0" xfId="0" applyNumberFormat="1" applyFont="1" applyBorder="1" applyAlignment="1">
      <alignment horizontal="left" vertical="center" wrapText="1"/>
    </xf>
    <xf numFmtId="0" fontId="5" fillId="0" borderId="0" xfId="0" quotePrefix="1" applyNumberFormat="1" applyFont="1" applyBorder="1" applyAlignment="1">
      <alignment horizontal="left" vertical="center" wrapText="1"/>
    </xf>
    <xf numFmtId="0" fontId="16" fillId="0" borderId="0" xfId="0" applyNumberFormat="1" applyFont="1" applyAlignment="1">
      <alignment horizontal="center" vertical="center"/>
    </xf>
    <xf numFmtId="0" fontId="5" fillId="0" borderId="0" xfId="0" applyFont="1"/>
    <xf numFmtId="0" fontId="17" fillId="0" borderId="0" xfId="0" applyNumberFormat="1" applyFont="1" applyAlignment="1">
      <alignment horizontal="left" vertical="center"/>
    </xf>
    <xf numFmtId="0" fontId="17" fillId="0" borderId="0" xfId="0" applyNumberFormat="1" applyFont="1" applyAlignment="1">
      <alignment vertical="center"/>
    </xf>
    <xf numFmtId="0" fontId="0" fillId="0" borderId="0" xfId="0" applyNumberFormat="1" applyAlignment="1">
      <alignment vertical="center" wrapText="1"/>
    </xf>
    <xf numFmtId="0" fontId="0" fillId="0" borderId="0" xfId="0" applyNumberFormat="1" applyAlignment="1">
      <alignment horizontal="center" vertical="center" wrapText="1"/>
    </xf>
    <xf numFmtId="0" fontId="18" fillId="0" borderId="0" xfId="0" applyNumberFormat="1" applyFont="1" applyAlignment="1">
      <alignment horizontal="center" vertical="center"/>
    </xf>
    <xf numFmtId="0" fontId="15" fillId="0" borderId="0" xfId="0" applyNumberFormat="1" applyFont="1" applyAlignment="1">
      <alignment horizontal="center" vertical="center"/>
    </xf>
  </cellXfs>
  <cellStyles count="2">
    <cellStyle name="Normal" xfId="0" builtinId="0"/>
    <cellStyle name="Normal_THUD_EXCEL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workbookViewId="0">
      <selection activeCell="C19" sqref="C19"/>
    </sheetView>
  </sheetViews>
  <sheetFormatPr defaultRowHeight="15"/>
  <cols>
    <col min="1" max="1" width="4" style="1" bestFit="1" customWidth="1"/>
    <col min="2" max="2" width="12.7109375" style="1" customWidth="1"/>
    <col min="3" max="3" width="26.28515625" style="1" customWidth="1"/>
    <col min="4" max="4" width="22.5703125" style="1" customWidth="1"/>
    <col min="5" max="5" width="20.7109375" style="9" customWidth="1"/>
    <col min="6" max="6" width="21.140625" style="1" customWidth="1"/>
    <col min="7" max="16384" width="9.140625" style="1"/>
  </cols>
  <sheetData>
    <row r="1" spans="1:6" ht="18">
      <c r="A1" s="17" t="s">
        <v>3</v>
      </c>
      <c r="B1" s="18"/>
      <c r="C1" s="18"/>
      <c r="D1" s="18"/>
      <c r="E1" s="18"/>
      <c r="F1" s="19"/>
    </row>
    <row r="2" spans="1:6" ht="15.75" thickBot="1">
      <c r="A2" s="20" t="s">
        <v>4</v>
      </c>
      <c r="B2" s="21"/>
      <c r="C2" s="21"/>
      <c r="D2" s="21"/>
      <c r="E2" s="21"/>
      <c r="F2" s="22"/>
    </row>
    <row r="3" spans="1:6">
      <c r="A3" s="10" t="s">
        <v>0</v>
      </c>
      <c r="B3" s="11" t="s">
        <v>1</v>
      </c>
      <c r="C3" s="11" t="s">
        <v>2</v>
      </c>
      <c r="D3" s="11" t="s">
        <v>18</v>
      </c>
      <c r="E3" s="11" t="s">
        <v>19</v>
      </c>
      <c r="F3" s="8" t="s">
        <v>20</v>
      </c>
    </row>
    <row r="4" spans="1:6">
      <c r="A4" s="2">
        <v>1</v>
      </c>
      <c r="B4" s="4">
        <v>161250643101</v>
      </c>
      <c r="C4" s="3" t="s">
        <v>5</v>
      </c>
      <c r="D4" s="4" t="s">
        <v>21</v>
      </c>
      <c r="E4" s="4" t="s">
        <v>23</v>
      </c>
      <c r="F4" s="12" t="s">
        <v>26</v>
      </c>
    </row>
    <row r="5" spans="1:6">
      <c r="A5" s="2">
        <v>2</v>
      </c>
      <c r="B5" s="4">
        <v>161250643102</v>
      </c>
      <c r="C5" s="3" t="s">
        <v>6</v>
      </c>
      <c r="D5" s="13" t="s">
        <v>22</v>
      </c>
      <c r="E5" s="13"/>
      <c r="F5" s="14"/>
    </row>
    <row r="6" spans="1:6">
      <c r="A6" s="2">
        <v>3</v>
      </c>
      <c r="B6" s="4">
        <v>161250643103</v>
      </c>
      <c r="C6" s="3" t="s">
        <v>7</v>
      </c>
      <c r="D6" s="4" t="s">
        <v>21</v>
      </c>
      <c r="E6" s="4" t="s">
        <v>23</v>
      </c>
      <c r="F6" s="12" t="s">
        <v>26</v>
      </c>
    </row>
    <row r="7" spans="1:6">
      <c r="A7" s="2">
        <v>4</v>
      </c>
      <c r="B7" s="4">
        <v>161250643105</v>
      </c>
      <c r="C7" s="3" t="s">
        <v>8</v>
      </c>
      <c r="D7" s="4" t="s">
        <v>21</v>
      </c>
      <c r="E7" s="4" t="s">
        <v>23</v>
      </c>
      <c r="F7" s="12" t="s">
        <v>26</v>
      </c>
    </row>
    <row r="8" spans="1:6">
      <c r="A8" s="2">
        <v>5</v>
      </c>
      <c r="B8" s="4">
        <v>161250643107</v>
      </c>
      <c r="C8" s="3" t="s">
        <v>9</v>
      </c>
      <c r="D8" s="4" t="s">
        <v>21</v>
      </c>
      <c r="E8" s="4" t="s">
        <v>23</v>
      </c>
      <c r="F8" s="12" t="s">
        <v>26</v>
      </c>
    </row>
    <row r="9" spans="1:6" ht="15" customHeight="1">
      <c r="A9" s="2">
        <v>6</v>
      </c>
      <c r="B9" s="4">
        <v>161250643109</v>
      </c>
      <c r="C9" s="3" t="s">
        <v>10</v>
      </c>
      <c r="D9" s="13" t="s">
        <v>22</v>
      </c>
      <c r="E9" s="13"/>
      <c r="F9" s="14"/>
    </row>
    <row r="10" spans="1:6" ht="15" customHeight="1">
      <c r="A10" s="2">
        <v>7</v>
      </c>
      <c r="B10" s="4">
        <v>161250643111</v>
      </c>
      <c r="C10" s="3" t="s">
        <v>11</v>
      </c>
      <c r="D10" s="13" t="s">
        <v>22</v>
      </c>
      <c r="E10" s="13"/>
      <c r="F10" s="14"/>
    </row>
    <row r="11" spans="1:6">
      <c r="A11" s="2">
        <v>8</v>
      </c>
      <c r="B11" s="4">
        <v>161250643113</v>
      </c>
      <c r="C11" s="3" t="s">
        <v>12</v>
      </c>
      <c r="D11" s="4" t="s">
        <v>21</v>
      </c>
      <c r="E11" s="4" t="s">
        <v>25</v>
      </c>
      <c r="F11" s="12" t="s">
        <v>26</v>
      </c>
    </row>
    <row r="12" spans="1:6">
      <c r="A12" s="2">
        <v>9</v>
      </c>
      <c r="B12" s="4">
        <v>161250643114</v>
      </c>
      <c r="C12" s="3" t="s">
        <v>13</v>
      </c>
      <c r="D12" s="4" t="s">
        <v>21</v>
      </c>
      <c r="E12" s="4" t="s">
        <v>25</v>
      </c>
      <c r="F12" s="12" t="s">
        <v>26</v>
      </c>
    </row>
    <row r="13" spans="1:6">
      <c r="A13" s="2">
        <v>10</v>
      </c>
      <c r="B13" s="4">
        <v>161250643116</v>
      </c>
      <c r="C13" s="3" t="s">
        <v>14</v>
      </c>
      <c r="D13" s="4" t="s">
        <v>21</v>
      </c>
      <c r="E13" s="4" t="s">
        <v>24</v>
      </c>
      <c r="F13" s="12" t="s">
        <v>26</v>
      </c>
    </row>
    <row r="14" spans="1:6">
      <c r="A14" s="2">
        <v>11</v>
      </c>
      <c r="B14" s="4">
        <v>161250643118</v>
      </c>
      <c r="C14" s="3" t="s">
        <v>15</v>
      </c>
      <c r="D14" s="4" t="s">
        <v>21</v>
      </c>
      <c r="E14" s="4" t="s">
        <v>24</v>
      </c>
      <c r="F14" s="12" t="s">
        <v>26</v>
      </c>
    </row>
    <row r="15" spans="1:6">
      <c r="A15" s="2">
        <v>12</v>
      </c>
      <c r="B15" s="4">
        <v>161250643120</v>
      </c>
      <c r="C15" s="3" t="s">
        <v>16</v>
      </c>
      <c r="D15" s="4" t="s">
        <v>21</v>
      </c>
      <c r="E15" s="4" t="s">
        <v>24</v>
      </c>
      <c r="F15" s="12" t="s">
        <v>26</v>
      </c>
    </row>
    <row r="16" spans="1:6" ht="15.75" customHeight="1" thickBot="1">
      <c r="A16" s="5">
        <v>13</v>
      </c>
      <c r="B16" s="7">
        <v>161250643121</v>
      </c>
      <c r="C16" s="6" t="s">
        <v>17</v>
      </c>
      <c r="D16" s="15" t="s">
        <v>22</v>
      </c>
      <c r="E16" s="15"/>
      <c r="F16" s="16"/>
    </row>
  </sheetData>
  <mergeCells count="6">
    <mergeCell ref="D9:F9"/>
    <mergeCell ref="D16:F16"/>
    <mergeCell ref="D10:F10"/>
    <mergeCell ref="A1:F1"/>
    <mergeCell ref="A2:F2"/>
    <mergeCell ref="D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97"/>
  <sheetViews>
    <sheetView tabSelected="1" topLeftCell="A76" workbookViewId="0">
      <selection activeCell="A87" sqref="A87:F87"/>
    </sheetView>
  </sheetViews>
  <sheetFormatPr defaultRowHeight="15"/>
  <cols>
    <col min="1" max="2" width="9.140625" style="31"/>
    <col min="3" max="3" width="8.140625" style="31" bestFit="1" customWidth="1"/>
    <col min="4" max="4" width="69.42578125" style="31" customWidth="1"/>
    <col min="5" max="5" width="9.140625" style="31"/>
    <col min="6" max="6" width="18.5703125" style="31" bestFit="1" customWidth="1"/>
    <col min="7" max="16384" width="9.140625" style="31"/>
  </cols>
  <sheetData>
    <row r="1" spans="1:6" s="26" customFormat="1">
      <c r="A1" s="23" t="s">
        <v>27</v>
      </c>
      <c r="B1" s="23"/>
      <c r="C1" s="23"/>
      <c r="D1" s="24" t="s">
        <v>28</v>
      </c>
      <c r="E1" s="24"/>
      <c r="F1" s="25"/>
    </row>
    <row r="2" spans="1:6" s="26" customFormat="1">
      <c r="A2" s="27" t="s">
        <v>29</v>
      </c>
      <c r="B2" s="27"/>
      <c r="C2" s="27"/>
      <c r="D2" s="24" t="s">
        <v>30</v>
      </c>
      <c r="E2" s="24"/>
      <c r="F2" s="24"/>
    </row>
    <row r="3" spans="1:6" s="26" customFormat="1">
      <c r="A3" s="28"/>
      <c r="B3" s="29"/>
      <c r="C3" s="29"/>
      <c r="D3" s="29"/>
      <c r="E3" s="30"/>
      <c r="F3" s="25"/>
    </row>
    <row r="4" spans="1:6">
      <c r="B4" s="32"/>
      <c r="C4" s="32"/>
      <c r="D4" s="32"/>
      <c r="E4" s="33"/>
      <c r="F4" s="34"/>
    </row>
    <row r="5" spans="1:6" ht="26.25">
      <c r="A5" s="35" t="s">
        <v>31</v>
      </c>
      <c r="B5" s="35"/>
      <c r="C5" s="35"/>
      <c r="D5" s="35"/>
      <c r="E5" s="35"/>
      <c r="F5" s="35"/>
    </row>
    <row r="6" spans="1:6" ht="16.5">
      <c r="B6" s="36" t="s">
        <v>32</v>
      </c>
      <c r="C6" s="36"/>
      <c r="D6" s="36"/>
      <c r="E6" s="33"/>
    </row>
    <row r="7" spans="1:6" ht="16.5">
      <c r="B7" s="36" t="s">
        <v>93</v>
      </c>
      <c r="C7" s="36"/>
      <c r="D7" s="36"/>
      <c r="E7" s="37"/>
    </row>
    <row r="8" spans="1:6" ht="17.25" thickBot="1">
      <c r="B8" s="38"/>
      <c r="C8" s="38"/>
      <c r="D8" s="39"/>
      <c r="E8" s="37"/>
    </row>
    <row r="9" spans="1:6" s="44" customFormat="1" ht="30">
      <c r="A9" s="40" t="s">
        <v>33</v>
      </c>
      <c r="B9" s="41" t="s">
        <v>34</v>
      </c>
      <c r="C9" s="41"/>
      <c r="D9" s="42" t="s">
        <v>35</v>
      </c>
      <c r="E9" s="42" t="s">
        <v>36</v>
      </c>
      <c r="F9" s="43" t="s">
        <v>37</v>
      </c>
    </row>
    <row r="10" spans="1:6">
      <c r="A10" s="45" t="s">
        <v>38</v>
      </c>
      <c r="B10" s="46" t="s">
        <v>39</v>
      </c>
      <c r="C10" s="46"/>
      <c r="D10" s="47" t="s">
        <v>40</v>
      </c>
      <c r="E10" s="46"/>
      <c r="F10" s="48" t="s">
        <v>41</v>
      </c>
    </row>
    <row r="11" spans="1:6">
      <c r="A11" s="45"/>
      <c r="B11" s="46"/>
      <c r="C11" s="46"/>
      <c r="D11" s="47"/>
      <c r="E11" s="46"/>
      <c r="F11" s="49"/>
    </row>
    <row r="12" spans="1:6">
      <c r="A12" s="50"/>
      <c r="B12" s="51" t="s">
        <v>42</v>
      </c>
      <c r="C12" s="52">
        <v>43472</v>
      </c>
      <c r="D12" s="47"/>
      <c r="E12" s="46"/>
      <c r="F12" s="49"/>
    </row>
    <row r="13" spans="1:6">
      <c r="A13" s="50"/>
      <c r="B13" s="51" t="s">
        <v>43</v>
      </c>
      <c r="C13" s="53">
        <f>C12+6</f>
        <v>43478</v>
      </c>
      <c r="D13" s="47"/>
      <c r="E13" s="46"/>
      <c r="F13" s="49"/>
    </row>
    <row r="14" spans="1:6">
      <c r="A14" s="45" t="s">
        <v>38</v>
      </c>
      <c r="B14" s="46" t="s">
        <v>44</v>
      </c>
      <c r="C14" s="46"/>
      <c r="D14" s="47" t="s">
        <v>45</v>
      </c>
      <c r="E14" s="46"/>
      <c r="F14" s="49"/>
    </row>
    <row r="15" spans="1:6">
      <c r="A15" s="45"/>
      <c r="B15" s="46"/>
      <c r="C15" s="46"/>
      <c r="D15" s="47"/>
      <c r="E15" s="46"/>
      <c r="F15" s="49"/>
    </row>
    <row r="16" spans="1:6">
      <c r="A16" s="50"/>
      <c r="B16" s="51" t="s">
        <v>42</v>
      </c>
      <c r="C16" s="53">
        <f>C12+7</f>
        <v>43479</v>
      </c>
      <c r="D16" s="47"/>
      <c r="E16" s="46"/>
      <c r="F16" s="49"/>
    </row>
    <row r="17" spans="1:6">
      <c r="A17" s="50"/>
      <c r="B17" s="51" t="s">
        <v>43</v>
      </c>
      <c r="C17" s="53">
        <f>C13+7</f>
        <v>43485</v>
      </c>
      <c r="D17" s="47"/>
      <c r="E17" s="46"/>
      <c r="F17" s="49"/>
    </row>
    <row r="18" spans="1:6">
      <c r="A18" s="45" t="s">
        <v>38</v>
      </c>
      <c r="B18" s="46" t="s">
        <v>46</v>
      </c>
      <c r="C18" s="46"/>
      <c r="D18" s="47" t="s">
        <v>47</v>
      </c>
      <c r="E18" s="46"/>
      <c r="F18" s="49"/>
    </row>
    <row r="19" spans="1:6">
      <c r="A19" s="45"/>
      <c r="B19" s="46"/>
      <c r="C19" s="46"/>
      <c r="D19" s="47"/>
      <c r="E19" s="46"/>
      <c r="F19" s="49"/>
    </row>
    <row r="20" spans="1:6">
      <c r="A20" s="50"/>
      <c r="B20" s="51" t="s">
        <v>42</v>
      </c>
      <c r="C20" s="53">
        <f>C16+7</f>
        <v>43486</v>
      </c>
      <c r="D20" s="47"/>
      <c r="E20" s="46"/>
      <c r="F20" s="49"/>
    </row>
    <row r="21" spans="1:6">
      <c r="A21" s="50"/>
      <c r="B21" s="51" t="s">
        <v>43</v>
      </c>
      <c r="C21" s="53">
        <f>C17+7</f>
        <v>43492</v>
      </c>
      <c r="D21" s="47"/>
      <c r="E21" s="46"/>
      <c r="F21" s="49"/>
    </row>
    <row r="22" spans="1:6">
      <c r="A22" s="45" t="s">
        <v>48</v>
      </c>
      <c r="B22" s="46" t="s">
        <v>49</v>
      </c>
      <c r="C22" s="46"/>
      <c r="D22" s="47" t="s">
        <v>50</v>
      </c>
      <c r="E22" s="46"/>
      <c r="F22" s="49"/>
    </row>
    <row r="23" spans="1:6">
      <c r="A23" s="45"/>
      <c r="B23" s="46"/>
      <c r="C23" s="46"/>
      <c r="D23" s="47"/>
      <c r="E23" s="46"/>
      <c r="F23" s="49"/>
    </row>
    <row r="24" spans="1:6">
      <c r="A24" s="50"/>
      <c r="B24" s="51" t="s">
        <v>42</v>
      </c>
      <c r="C24" s="52">
        <v>43507</v>
      </c>
      <c r="D24" s="47"/>
      <c r="E24" s="46"/>
      <c r="F24" s="49"/>
    </row>
    <row r="25" spans="1:6">
      <c r="A25" s="50"/>
      <c r="B25" s="51" t="s">
        <v>43</v>
      </c>
      <c r="C25" s="53">
        <f>C24+6</f>
        <v>43513</v>
      </c>
      <c r="D25" s="47"/>
      <c r="E25" s="46"/>
      <c r="F25" s="49"/>
    </row>
    <row r="26" spans="1:6">
      <c r="A26" s="45" t="s">
        <v>48</v>
      </c>
      <c r="B26" s="46" t="s">
        <v>51</v>
      </c>
      <c r="C26" s="46"/>
      <c r="D26" s="54" t="s">
        <v>52</v>
      </c>
      <c r="E26" s="46"/>
      <c r="F26" s="49"/>
    </row>
    <row r="27" spans="1:6">
      <c r="A27" s="45"/>
      <c r="B27" s="46"/>
      <c r="C27" s="46"/>
      <c r="D27" s="54"/>
      <c r="E27" s="46"/>
      <c r="F27" s="49"/>
    </row>
    <row r="28" spans="1:6">
      <c r="A28" s="50"/>
      <c r="B28" s="51" t="s">
        <v>42</v>
      </c>
      <c r="C28" s="52">
        <f>C24+7</f>
        <v>43514</v>
      </c>
      <c r="D28" s="54"/>
      <c r="E28" s="46"/>
      <c r="F28" s="49"/>
    </row>
    <row r="29" spans="1:6">
      <c r="A29" s="50"/>
      <c r="B29" s="51" t="s">
        <v>43</v>
      </c>
      <c r="C29" s="53">
        <f>C28+6</f>
        <v>43520</v>
      </c>
      <c r="D29" s="54"/>
      <c r="E29" s="46"/>
      <c r="F29" s="49"/>
    </row>
    <row r="30" spans="1:6">
      <c r="A30" s="45" t="s">
        <v>53</v>
      </c>
      <c r="B30" s="46" t="s">
        <v>54</v>
      </c>
      <c r="C30" s="46"/>
      <c r="D30" s="55" t="s">
        <v>55</v>
      </c>
      <c r="E30" s="46"/>
      <c r="F30" s="49" t="s">
        <v>56</v>
      </c>
    </row>
    <row r="31" spans="1:6">
      <c r="A31" s="45"/>
      <c r="B31" s="46"/>
      <c r="C31" s="46"/>
      <c r="D31" s="47"/>
      <c r="E31" s="46"/>
      <c r="F31" s="49"/>
    </row>
    <row r="32" spans="1:6">
      <c r="A32" s="50"/>
      <c r="B32" s="51" t="s">
        <v>42</v>
      </c>
      <c r="C32" s="53">
        <f>C28+7</f>
        <v>43521</v>
      </c>
      <c r="D32" s="47"/>
      <c r="E32" s="46"/>
      <c r="F32" s="49"/>
    </row>
    <row r="33" spans="1:6">
      <c r="A33" s="50"/>
      <c r="B33" s="51" t="s">
        <v>43</v>
      </c>
      <c r="C33" s="53">
        <f>C29+7</f>
        <v>43527</v>
      </c>
      <c r="D33" s="47"/>
      <c r="E33" s="46"/>
      <c r="F33" s="56"/>
    </row>
    <row r="34" spans="1:6">
      <c r="A34" s="45" t="s">
        <v>57</v>
      </c>
      <c r="B34" s="46" t="s">
        <v>54</v>
      </c>
      <c r="C34" s="46"/>
      <c r="D34" s="57" t="s">
        <v>58</v>
      </c>
      <c r="E34" s="46"/>
      <c r="F34" s="48" t="s">
        <v>59</v>
      </c>
    </row>
    <row r="35" spans="1:6">
      <c r="A35" s="45"/>
      <c r="B35" s="46"/>
      <c r="C35" s="46"/>
      <c r="D35" s="58"/>
      <c r="E35" s="46"/>
      <c r="F35" s="49"/>
    </row>
    <row r="36" spans="1:6">
      <c r="A36" s="50"/>
      <c r="B36" s="51" t="s">
        <v>42</v>
      </c>
      <c r="C36" s="53">
        <f>C32+7</f>
        <v>43528</v>
      </c>
      <c r="D36" s="58"/>
      <c r="E36" s="46"/>
      <c r="F36" s="49"/>
    </row>
    <row r="37" spans="1:6">
      <c r="A37" s="50"/>
      <c r="B37" s="51" t="s">
        <v>43</v>
      </c>
      <c r="C37" s="53">
        <f>C33+7</f>
        <v>43534</v>
      </c>
      <c r="D37" s="59"/>
      <c r="E37" s="46"/>
      <c r="F37" s="49"/>
    </row>
    <row r="38" spans="1:6">
      <c r="A38" s="45" t="s">
        <v>60</v>
      </c>
      <c r="B38" s="46" t="s">
        <v>61</v>
      </c>
      <c r="C38" s="46"/>
      <c r="D38" s="55" t="s">
        <v>62</v>
      </c>
      <c r="E38" s="46"/>
      <c r="F38" s="49"/>
    </row>
    <row r="39" spans="1:6">
      <c r="A39" s="50"/>
      <c r="B39" s="51" t="s">
        <v>42</v>
      </c>
      <c r="C39" s="53">
        <f>C36+7</f>
        <v>43535</v>
      </c>
      <c r="D39" s="47"/>
      <c r="E39" s="46"/>
      <c r="F39" s="49"/>
    </row>
    <row r="40" spans="1:6">
      <c r="A40" s="50"/>
      <c r="B40" s="51" t="s">
        <v>43</v>
      </c>
      <c r="C40" s="53">
        <f>C37+7</f>
        <v>43541</v>
      </c>
      <c r="D40" s="47"/>
      <c r="E40" s="46"/>
      <c r="F40" s="49"/>
    </row>
    <row r="41" spans="1:6">
      <c r="A41" s="45" t="s">
        <v>60</v>
      </c>
      <c r="B41" s="46" t="s">
        <v>63</v>
      </c>
      <c r="C41" s="46"/>
      <c r="D41" s="55" t="s">
        <v>64</v>
      </c>
      <c r="E41" s="46"/>
      <c r="F41" s="49"/>
    </row>
    <row r="42" spans="1:6">
      <c r="A42" s="45"/>
      <c r="B42" s="46"/>
      <c r="C42" s="46"/>
      <c r="D42" s="47"/>
      <c r="E42" s="46"/>
      <c r="F42" s="49"/>
    </row>
    <row r="43" spans="1:6">
      <c r="A43" s="50"/>
      <c r="B43" s="51" t="s">
        <v>42</v>
      </c>
      <c r="C43" s="53">
        <f>C39+7</f>
        <v>43542</v>
      </c>
      <c r="D43" s="47"/>
      <c r="E43" s="46"/>
      <c r="F43" s="49"/>
    </row>
    <row r="44" spans="1:6">
      <c r="A44" s="50"/>
      <c r="B44" s="51" t="s">
        <v>43</v>
      </c>
      <c r="C44" s="53">
        <f>C43+6</f>
        <v>43548</v>
      </c>
      <c r="D44" s="47"/>
      <c r="E44" s="46"/>
      <c r="F44" s="49"/>
    </row>
    <row r="45" spans="1:6">
      <c r="A45" s="60" t="s">
        <v>60</v>
      </c>
      <c r="B45" s="46" t="s">
        <v>65</v>
      </c>
      <c r="C45" s="46"/>
      <c r="D45" s="55" t="s">
        <v>66</v>
      </c>
      <c r="E45" s="46"/>
      <c r="F45" s="49"/>
    </row>
    <row r="46" spans="1:6">
      <c r="A46" s="45"/>
      <c r="B46" s="46"/>
      <c r="C46" s="46"/>
      <c r="D46" s="47"/>
      <c r="E46" s="46"/>
      <c r="F46" s="49"/>
    </row>
    <row r="47" spans="1:6">
      <c r="A47" s="50"/>
      <c r="B47" s="51" t="s">
        <v>42</v>
      </c>
      <c r="C47" s="53">
        <f>C43+7</f>
        <v>43549</v>
      </c>
      <c r="D47" s="47"/>
      <c r="E47" s="46"/>
      <c r="F47" s="49"/>
    </row>
    <row r="48" spans="1:6">
      <c r="A48" s="50"/>
      <c r="B48" s="51" t="s">
        <v>43</v>
      </c>
      <c r="C48" s="53">
        <f>C44+7</f>
        <v>43555</v>
      </c>
      <c r="D48" s="47"/>
      <c r="E48" s="46"/>
      <c r="F48" s="49"/>
    </row>
    <row r="49" spans="1:6">
      <c r="A49" s="60" t="s">
        <v>60</v>
      </c>
      <c r="B49" s="46" t="s">
        <v>67</v>
      </c>
      <c r="C49" s="46"/>
      <c r="D49" s="47" t="s">
        <v>68</v>
      </c>
      <c r="E49" s="46"/>
      <c r="F49" s="49"/>
    </row>
    <row r="50" spans="1:6">
      <c r="A50" s="45"/>
      <c r="B50" s="46"/>
      <c r="C50" s="46"/>
      <c r="D50" s="47"/>
      <c r="E50" s="46"/>
      <c r="F50" s="49"/>
    </row>
    <row r="51" spans="1:6">
      <c r="A51" s="50"/>
      <c r="B51" s="51" t="s">
        <v>42</v>
      </c>
      <c r="C51" s="53">
        <f>C47+7</f>
        <v>43556</v>
      </c>
      <c r="D51" s="47"/>
      <c r="E51" s="46"/>
      <c r="F51" s="49"/>
    </row>
    <row r="52" spans="1:6">
      <c r="A52" s="50"/>
      <c r="B52" s="51" t="s">
        <v>43</v>
      </c>
      <c r="C52" s="53">
        <f>C48+7</f>
        <v>43562</v>
      </c>
      <c r="D52" s="47"/>
      <c r="E52" s="46"/>
      <c r="F52" s="49"/>
    </row>
    <row r="53" spans="1:6">
      <c r="A53" s="45" t="s">
        <v>69</v>
      </c>
      <c r="B53" s="46" t="s">
        <v>70</v>
      </c>
      <c r="C53" s="46"/>
      <c r="D53" s="55" t="s">
        <v>71</v>
      </c>
      <c r="E53" s="46"/>
      <c r="F53" s="49"/>
    </row>
    <row r="54" spans="1:6">
      <c r="A54" s="50"/>
      <c r="B54" s="51" t="s">
        <v>42</v>
      </c>
      <c r="C54" s="53">
        <f>C51+7</f>
        <v>43563</v>
      </c>
      <c r="D54" s="47"/>
      <c r="E54" s="46"/>
      <c r="F54" s="49"/>
    </row>
    <row r="55" spans="1:6">
      <c r="A55" s="50"/>
      <c r="B55" s="51" t="s">
        <v>43</v>
      </c>
      <c r="C55" s="53">
        <f>C52+7</f>
        <v>43569</v>
      </c>
      <c r="D55" s="47"/>
      <c r="E55" s="46"/>
      <c r="F55" s="56"/>
    </row>
    <row r="56" spans="1:6">
      <c r="A56" s="45" t="s">
        <v>69</v>
      </c>
      <c r="B56" s="46" t="s">
        <v>72</v>
      </c>
      <c r="C56" s="46"/>
      <c r="D56" s="54" t="s">
        <v>73</v>
      </c>
      <c r="E56" s="46"/>
      <c r="F56" s="48"/>
    </row>
    <row r="57" spans="1:6">
      <c r="A57" s="50"/>
      <c r="B57" s="51" t="s">
        <v>42</v>
      </c>
      <c r="C57" s="53">
        <f>C54+7</f>
        <v>43570</v>
      </c>
      <c r="D57" s="54"/>
      <c r="E57" s="46"/>
      <c r="F57" s="49"/>
    </row>
    <row r="58" spans="1:6">
      <c r="A58" s="50"/>
      <c r="B58" s="51" t="s">
        <v>43</v>
      </c>
      <c r="C58" s="53">
        <f>C55+7</f>
        <v>43576</v>
      </c>
      <c r="D58" s="54"/>
      <c r="E58" s="46"/>
      <c r="F58" s="56"/>
    </row>
    <row r="59" spans="1:6">
      <c r="A59" s="60" t="s">
        <v>69</v>
      </c>
      <c r="B59" s="46" t="s">
        <v>74</v>
      </c>
      <c r="C59" s="46"/>
      <c r="D59" s="47" t="s">
        <v>75</v>
      </c>
      <c r="E59" s="61"/>
      <c r="F59" s="48" t="s">
        <v>76</v>
      </c>
    </row>
    <row r="60" spans="1:6">
      <c r="A60" s="45"/>
      <c r="B60" s="46"/>
      <c r="C60" s="46"/>
      <c r="D60" s="47"/>
      <c r="E60" s="62"/>
      <c r="F60" s="49"/>
    </row>
    <row r="61" spans="1:6">
      <c r="A61" s="50"/>
      <c r="B61" s="51" t="s">
        <v>42</v>
      </c>
      <c r="C61" s="53">
        <f>C57+7</f>
        <v>43577</v>
      </c>
      <c r="D61" s="47"/>
      <c r="E61" s="62"/>
      <c r="F61" s="49"/>
    </row>
    <row r="62" spans="1:6">
      <c r="A62" s="50"/>
      <c r="B62" s="51" t="s">
        <v>43</v>
      </c>
      <c r="C62" s="53">
        <f>C58+7</f>
        <v>43583</v>
      </c>
      <c r="D62" s="47"/>
      <c r="E62" s="63"/>
      <c r="F62" s="49"/>
    </row>
    <row r="63" spans="1:6">
      <c r="A63" s="45" t="s">
        <v>69</v>
      </c>
      <c r="B63" s="46" t="s">
        <v>77</v>
      </c>
      <c r="C63" s="46"/>
      <c r="D63" s="47" t="s">
        <v>78</v>
      </c>
      <c r="E63" s="61"/>
      <c r="F63" s="49"/>
    </row>
    <row r="64" spans="1:6">
      <c r="A64" s="45"/>
      <c r="B64" s="46"/>
      <c r="C64" s="46"/>
      <c r="D64" s="47"/>
      <c r="E64" s="62"/>
      <c r="F64" s="49"/>
    </row>
    <row r="65" spans="1:6">
      <c r="A65" s="50"/>
      <c r="B65" s="51" t="s">
        <v>42</v>
      </c>
      <c r="C65" s="53">
        <f>C61+7</f>
        <v>43584</v>
      </c>
      <c r="D65" s="47"/>
      <c r="E65" s="62"/>
      <c r="F65" s="49"/>
    </row>
    <row r="66" spans="1:6">
      <c r="A66" s="50"/>
      <c r="B66" s="51" t="s">
        <v>43</v>
      </c>
      <c r="C66" s="53">
        <f>C62+7</f>
        <v>43590</v>
      </c>
      <c r="D66" s="47"/>
      <c r="E66" s="63"/>
      <c r="F66" s="49"/>
    </row>
    <row r="67" spans="1:6">
      <c r="A67" s="45" t="s">
        <v>79</v>
      </c>
      <c r="B67" s="46" t="s">
        <v>80</v>
      </c>
      <c r="C67" s="46"/>
      <c r="D67" s="47" t="s">
        <v>81</v>
      </c>
      <c r="E67" s="61"/>
      <c r="F67" s="49"/>
    </row>
    <row r="68" spans="1:6">
      <c r="A68" s="45"/>
      <c r="B68" s="46"/>
      <c r="C68" s="46"/>
      <c r="D68" s="47"/>
      <c r="E68" s="62"/>
      <c r="F68" s="49"/>
    </row>
    <row r="69" spans="1:6">
      <c r="A69" s="50"/>
      <c r="B69" s="51" t="s">
        <v>42</v>
      </c>
      <c r="C69" s="53">
        <f>C65+7</f>
        <v>43591</v>
      </c>
      <c r="D69" s="47"/>
      <c r="E69" s="62"/>
      <c r="F69" s="49"/>
    </row>
    <row r="70" spans="1:6">
      <c r="A70" s="50"/>
      <c r="B70" s="51" t="s">
        <v>43</v>
      </c>
      <c r="C70" s="53">
        <f>C66+7</f>
        <v>43597</v>
      </c>
      <c r="D70" s="47"/>
      <c r="E70" s="63"/>
      <c r="F70" s="56"/>
    </row>
    <row r="71" spans="1:6">
      <c r="A71" s="60" t="s">
        <v>82</v>
      </c>
      <c r="B71" s="46" t="s">
        <v>83</v>
      </c>
      <c r="C71" s="46"/>
      <c r="D71" s="64" t="s">
        <v>84</v>
      </c>
      <c r="E71" s="61"/>
      <c r="F71" s="48"/>
    </row>
    <row r="72" spans="1:6">
      <c r="A72" s="50"/>
      <c r="B72" s="51" t="s">
        <v>42</v>
      </c>
      <c r="C72" s="53">
        <f>C69+7</f>
        <v>43598</v>
      </c>
      <c r="D72" s="58"/>
      <c r="E72" s="62"/>
      <c r="F72" s="49"/>
    </row>
    <row r="73" spans="1:6">
      <c r="A73" s="50"/>
      <c r="B73" s="51" t="s">
        <v>43</v>
      </c>
      <c r="C73" s="53">
        <f>C70+7</f>
        <v>43604</v>
      </c>
      <c r="D73" s="59"/>
      <c r="E73" s="63"/>
      <c r="F73" s="56"/>
    </row>
    <row r="74" spans="1:6">
      <c r="A74" s="60" t="s">
        <v>85</v>
      </c>
      <c r="B74" s="46" t="s">
        <v>86</v>
      </c>
      <c r="C74" s="46"/>
      <c r="D74" s="65" t="s">
        <v>87</v>
      </c>
      <c r="E74" s="66"/>
      <c r="F74" s="67"/>
    </row>
    <row r="75" spans="1:6">
      <c r="A75" s="50"/>
      <c r="B75" s="51" t="s">
        <v>42</v>
      </c>
      <c r="C75" s="53">
        <f>C72+7</f>
        <v>43605</v>
      </c>
      <c r="D75" s="68"/>
      <c r="E75" s="66"/>
      <c r="F75" s="67"/>
    </row>
    <row r="76" spans="1:6">
      <c r="A76" s="50"/>
      <c r="B76" s="51" t="s">
        <v>43</v>
      </c>
      <c r="C76" s="53">
        <f>C73+7</f>
        <v>43611</v>
      </c>
      <c r="D76" s="69"/>
      <c r="E76" s="66"/>
      <c r="F76" s="67"/>
    </row>
    <row r="77" spans="1:6" ht="15.75">
      <c r="A77" s="70"/>
      <c r="B77" s="71"/>
      <c r="C77" s="72"/>
      <c r="D77" s="73"/>
      <c r="E77" s="74"/>
      <c r="F77" s="75"/>
    </row>
    <row r="78" spans="1:6">
      <c r="A78" s="76" t="s">
        <v>88</v>
      </c>
      <c r="B78" s="77"/>
      <c r="C78" s="77"/>
      <c r="D78" s="77"/>
      <c r="E78" s="77"/>
      <c r="F78" s="77"/>
    </row>
    <row r="79" spans="1:6">
      <c r="A79" s="77"/>
      <c r="B79" s="77"/>
      <c r="C79" s="77"/>
      <c r="D79" s="77"/>
      <c r="E79" s="77"/>
      <c r="F79" s="77"/>
    </row>
    <row r="80" spans="1:6" customFormat="1">
      <c r="A80" s="31"/>
      <c r="B80" s="31"/>
      <c r="C80" s="31"/>
      <c r="D80" s="31"/>
      <c r="E80" s="31"/>
    </row>
    <row r="81" spans="1:6" s="79" customFormat="1">
      <c r="A81" s="78" t="s">
        <v>92</v>
      </c>
      <c r="B81" s="78"/>
      <c r="C81" s="78"/>
      <c r="D81" s="78"/>
      <c r="E81" s="78"/>
      <c r="F81" s="78"/>
    </row>
    <row r="82" spans="1:6" s="79" customFormat="1" ht="15.75">
      <c r="A82" s="80" t="s">
        <v>90</v>
      </c>
      <c r="B82" s="80"/>
      <c r="C82" s="80"/>
      <c r="D82" s="80"/>
      <c r="E82" s="80"/>
      <c r="F82" s="80"/>
    </row>
    <row r="83" spans="1:6" s="79" customFormat="1" ht="15.75">
      <c r="A83" s="26"/>
      <c r="B83" s="26"/>
      <c r="C83" s="80" t="s">
        <v>89</v>
      </c>
      <c r="D83" s="80"/>
      <c r="E83" s="80"/>
      <c r="F83" s="80"/>
    </row>
    <row r="84" spans="1:6" s="79" customFormat="1" ht="15.75">
      <c r="A84" s="26"/>
      <c r="B84" s="26"/>
      <c r="C84" s="26"/>
      <c r="D84" s="81"/>
      <c r="E84" s="81"/>
    </row>
    <row r="85" spans="1:6" s="79" customFormat="1" ht="15.75">
      <c r="A85" s="26"/>
      <c r="B85" s="26"/>
      <c r="C85" s="26"/>
      <c r="D85" s="81"/>
      <c r="E85" s="81"/>
    </row>
    <row r="86" spans="1:6" s="79" customFormat="1" ht="15.75">
      <c r="A86" s="26"/>
      <c r="B86" s="26"/>
      <c r="C86" s="26"/>
      <c r="D86" s="81"/>
      <c r="E86" s="81"/>
    </row>
    <row r="87" spans="1:6" s="79" customFormat="1" ht="15.75">
      <c r="A87" s="80" t="s">
        <v>91</v>
      </c>
      <c r="B87" s="80"/>
      <c r="C87" s="80"/>
      <c r="D87" s="80"/>
      <c r="E87" s="80"/>
      <c r="F87" s="80"/>
    </row>
    <row r="88" spans="1:6">
      <c r="A88" s="82"/>
      <c r="B88" s="71"/>
      <c r="C88" s="72"/>
      <c r="D88" s="82"/>
      <c r="E88" s="83"/>
      <c r="F88" s="84"/>
    </row>
    <row r="89" spans="1:6">
      <c r="E89" s="34"/>
      <c r="F89" s="85"/>
    </row>
    <row r="90" spans="1:6">
      <c r="E90" s="34"/>
      <c r="F90" s="85"/>
    </row>
    <row r="91" spans="1:6">
      <c r="E91" s="34"/>
      <c r="F91" s="85"/>
    </row>
    <row r="92" spans="1:6">
      <c r="E92" s="34"/>
    </row>
    <row r="93" spans="1:6">
      <c r="E93" s="34"/>
    </row>
    <row r="94" spans="1:6">
      <c r="E94" s="34"/>
      <c r="F94" s="85"/>
    </row>
    <row r="95" spans="1:6">
      <c r="A95" s="34"/>
      <c r="B95" s="34"/>
      <c r="C95" s="34"/>
    </row>
    <row r="96" spans="1:6">
      <c r="A96" s="34"/>
      <c r="B96" s="34"/>
      <c r="C96" s="34"/>
    </row>
    <row r="97" spans="1:3">
      <c r="A97" s="34"/>
      <c r="B97" s="34"/>
      <c r="C97" s="34"/>
    </row>
  </sheetData>
  <mergeCells count="93">
    <mergeCell ref="A78:F79"/>
    <mergeCell ref="A81:F81"/>
    <mergeCell ref="A82:F82"/>
    <mergeCell ref="C83:F83"/>
    <mergeCell ref="A87:F87"/>
    <mergeCell ref="F71:F73"/>
    <mergeCell ref="A74:A76"/>
    <mergeCell ref="B74:C74"/>
    <mergeCell ref="D74:D76"/>
    <mergeCell ref="E74:E76"/>
    <mergeCell ref="F74:F76"/>
    <mergeCell ref="A67:A70"/>
    <mergeCell ref="B67:C68"/>
    <mergeCell ref="D67:D70"/>
    <mergeCell ref="E67:E70"/>
    <mergeCell ref="A71:A73"/>
    <mergeCell ref="B71:C71"/>
    <mergeCell ref="D71:D73"/>
    <mergeCell ref="E71:E73"/>
    <mergeCell ref="F56:F58"/>
    <mergeCell ref="A59:A62"/>
    <mergeCell ref="B59:C60"/>
    <mergeCell ref="D59:D62"/>
    <mergeCell ref="E59:E62"/>
    <mergeCell ref="F59:F70"/>
    <mergeCell ref="A63:A66"/>
    <mergeCell ref="B63:C64"/>
    <mergeCell ref="D63:D66"/>
    <mergeCell ref="E63:E66"/>
    <mergeCell ref="A53:A55"/>
    <mergeCell ref="B53:C53"/>
    <mergeCell ref="D53:D55"/>
    <mergeCell ref="E53:E55"/>
    <mergeCell ref="A56:A58"/>
    <mergeCell ref="B56:C56"/>
    <mergeCell ref="D56:D58"/>
    <mergeCell ref="E56:E58"/>
    <mergeCell ref="A45:A48"/>
    <mergeCell ref="B45:C46"/>
    <mergeCell ref="D45:D48"/>
    <mergeCell ref="E45:E48"/>
    <mergeCell ref="A49:A52"/>
    <mergeCell ref="B49:C50"/>
    <mergeCell ref="D49:D52"/>
    <mergeCell ref="E49:E52"/>
    <mergeCell ref="A38:A40"/>
    <mergeCell ref="B38:C38"/>
    <mergeCell ref="D38:D40"/>
    <mergeCell ref="E38:E40"/>
    <mergeCell ref="A41:A44"/>
    <mergeCell ref="B41:C42"/>
    <mergeCell ref="D41:D44"/>
    <mergeCell ref="E41:E44"/>
    <mergeCell ref="A30:A33"/>
    <mergeCell ref="B30:C31"/>
    <mergeCell ref="D30:D33"/>
    <mergeCell ref="E30:E33"/>
    <mergeCell ref="F30:F33"/>
    <mergeCell ref="A34:A37"/>
    <mergeCell ref="B34:C35"/>
    <mergeCell ref="D34:D37"/>
    <mergeCell ref="E34:E37"/>
    <mergeCell ref="F34:F55"/>
    <mergeCell ref="A22:A25"/>
    <mergeCell ref="B22:C23"/>
    <mergeCell ref="D22:D25"/>
    <mergeCell ref="E22:E25"/>
    <mergeCell ref="A26:A29"/>
    <mergeCell ref="B26:C27"/>
    <mergeCell ref="D26:D29"/>
    <mergeCell ref="E26:E29"/>
    <mergeCell ref="E10:E13"/>
    <mergeCell ref="F10:F29"/>
    <mergeCell ref="A14:A17"/>
    <mergeCell ref="B14:C15"/>
    <mergeCell ref="D14:D17"/>
    <mergeCell ref="E14:E17"/>
    <mergeCell ref="A18:A21"/>
    <mergeCell ref="B18:C19"/>
    <mergeCell ref="D18:D21"/>
    <mergeCell ref="E18:E21"/>
    <mergeCell ref="B6:D6"/>
    <mergeCell ref="B7:D7"/>
    <mergeCell ref="B9:C9"/>
    <mergeCell ref="A10:A13"/>
    <mergeCell ref="B10:C11"/>
    <mergeCell ref="D10:D13"/>
    <mergeCell ref="A1:C1"/>
    <mergeCell ref="D1:E1"/>
    <mergeCell ref="A2:C2"/>
    <mergeCell ref="D2:F2"/>
    <mergeCell ref="B4:D4"/>
    <mergeCell ref="A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Danh sách</vt:lpstr>
      <vt:lpstr>Lich trinh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</dc:creator>
  <cp:lastModifiedBy>MY</cp:lastModifiedBy>
  <dcterms:created xsi:type="dcterms:W3CDTF">2019-01-07T22:54:04Z</dcterms:created>
  <dcterms:modified xsi:type="dcterms:W3CDTF">2019-01-09T02:33:36Z</dcterms:modified>
</cp:coreProperties>
</file>